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0"/>
  </bookViews>
  <sheets>
    <sheet name="витратні матеріали" sheetId="1" r:id="rId1"/>
  </sheets>
  <definedNames>
    <definedName name="_xlnm.Print_Area" localSheetId="0">'витратні матеріали'!$A$10:$X$11</definedName>
  </definedNames>
  <calcPr fullCalcOnLoad="1"/>
</workbook>
</file>

<file path=xl/sharedStrings.xml><?xml version="1.0" encoding="utf-8"?>
<sst xmlns="http://schemas.openxmlformats.org/spreadsheetml/2006/main" count="80" uniqueCount="52">
  <si>
    <t>№ з/п</t>
  </si>
  <si>
    <t>Джерело отримання</t>
  </si>
  <si>
    <t>Наявна кількість</t>
  </si>
  <si>
    <t>Термін придатності</t>
  </si>
  <si>
    <t>Найменування</t>
  </si>
  <si>
    <t>Гол.м/с</t>
  </si>
  <si>
    <t>ВІТ</t>
  </si>
  <si>
    <t>Гемат.</t>
  </si>
  <si>
    <t>Пульм.</t>
  </si>
  <si>
    <t>Педіатр. ст.віку</t>
  </si>
  <si>
    <t>Педіатр. до 1 року</t>
  </si>
  <si>
    <t>Благодійна допомога</t>
  </si>
  <si>
    <t>Нефрол.</t>
  </si>
  <si>
    <t xml:space="preserve">                                       Інформація</t>
  </si>
  <si>
    <t xml:space="preserve">щодо наявності лікарських засобів, витратних матеріалів ,медичних виробів </t>
  </si>
  <si>
    <t>та харчових продуктів для спеціального дієтичного споживання,</t>
  </si>
  <si>
    <t>отриманних за кошти державного та місцевого бюджетів, благодійної діяльності</t>
  </si>
  <si>
    <t xml:space="preserve">    і гумонітарної допомоги  КНП "Міська клінічна дитяча лікарня № 16" ХМР</t>
  </si>
  <si>
    <t xml:space="preserve">Медичні вироби та витратні матеріали </t>
  </si>
  <si>
    <t>Тест-смужки CITOLAB K,№ 50</t>
  </si>
  <si>
    <t>Тест-смужки CITOLAB 10.№ 100</t>
  </si>
  <si>
    <t>Тест-смужки АККУ-ЧЕК.№ 50</t>
  </si>
  <si>
    <t xml:space="preserve"> </t>
  </si>
  <si>
    <t xml:space="preserve">Маска мед.лицьова </t>
  </si>
  <si>
    <t>Захисна маска-екран медична</t>
  </si>
  <si>
    <t>Окуляри захисні закриті</t>
  </si>
  <si>
    <t>Халат хір.одн.стерильний</t>
  </si>
  <si>
    <t>01.10 2023</t>
  </si>
  <si>
    <t xml:space="preserve">01.03 2024 </t>
  </si>
  <si>
    <t>Діагностичні тест-смужки для аналізу сечі К-3G №100</t>
  </si>
  <si>
    <t>Прийм. від</t>
  </si>
  <si>
    <t>Дискофікс(крон 3-х ходовий)</t>
  </si>
  <si>
    <t>Ін-стопер заглушка</t>
  </si>
  <si>
    <t>Пластир Medipore на нетканній основі 10см*10м</t>
  </si>
  <si>
    <t>Пластир - пов'язка Medipore+Pad 10см*10см</t>
  </si>
  <si>
    <t>Пластир - пов'язка Medipore+Pad 5см*7,2см</t>
  </si>
  <si>
    <t>Пластир - пов'язка Medipore+Pad 6см*10см(3м)</t>
  </si>
  <si>
    <t>Пластир-пов'язка для в/в катетера із хлоргексидину Tegaderm11,5см*8,5</t>
  </si>
  <si>
    <t>Пластир-пов'язка для в/в катетера із хлоргексидину Tegaderm7см*8,5см</t>
  </si>
  <si>
    <t>Пластир-пов'язка для фіксації канюль 6*8см</t>
  </si>
  <si>
    <t>Пластир бактерицидний ІГАР 7,2*1,9</t>
  </si>
  <si>
    <t>Скарифікатор 26G</t>
  </si>
  <si>
    <t>Канюля в/в вазофікс G24</t>
  </si>
  <si>
    <t>Канюля в/в вазофікс G22</t>
  </si>
  <si>
    <t>Перфузор тюбінгN 1,5*2,7 150см</t>
  </si>
  <si>
    <t>Перфузор тюбінгN 1,5*2,7 200см</t>
  </si>
  <si>
    <t>Шприц 50мл з аспірац.голкою</t>
  </si>
  <si>
    <t>Лінія Infusomat світлозахисна 250см</t>
  </si>
  <si>
    <t>Лінія Infusomat 240/150см</t>
  </si>
  <si>
    <t>Лінія Infusomat plus Line Safe Set світлозахисний PUR 240/150см</t>
  </si>
  <si>
    <t xml:space="preserve">Лінія Infusomat plus Line Safe Set </t>
  </si>
  <si>
    <t xml:space="preserve">                                  станом на 11 лютого 2022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</si>
</sst>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₴&quot;_-;\-* #,##0.00&quot;₴&quot;_-;_-* &quot;-&quot;??&quot;₴&quot;_-;_-@_-"/>
    <numFmt numFmtId="185" formatCode="_-* #,##0.00_-;\-* #,##0.00_-;_-* &quot;-&quot;??_-;_-@_-"/>
    <numFmt numFmtId="186" formatCode="_-* #,##0&quot;₴&quot;_-;\-* #,##0&quot;₴&quot;_-;_-* &quot;-&quot;&quot;₴&quot;_-;_-@_-"/>
    <numFmt numFmtId="187" formatCode="_-* #,##0_-;\-* #,##0_-;_-* &quot;-&quot;_-;_-@_-"/>
    <numFmt numFmtId="188" formatCode="mm/yy"/>
    <numFmt numFmtId="189" formatCode="mm/dd/yyyy"/>
    <numFmt numFmtId="190" formatCode="mm/dd/yy"/>
  </numFmts>
  <fonts count="25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184" fontId="5" fillId="0" borderId="0" applyFill="0" applyBorder="0" applyAlignment="0" applyProtection="0"/>
    <xf numFmtId="186" fontId="5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5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5" fillId="0" borderId="0" applyFill="0" applyBorder="0" applyAlignment="0" applyProtection="0"/>
    <xf numFmtId="187" fontId="5" fillId="0" borderId="0" applyFill="0" applyBorder="0" applyAlignment="0" applyProtection="0"/>
    <xf numFmtId="0" fontId="24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5"/>
  <sheetViews>
    <sheetView tabSelected="1" zoomScalePageLayoutView="0" workbookViewId="0" topLeftCell="A29">
      <selection activeCell="U35" sqref="U35"/>
    </sheetView>
  </sheetViews>
  <sheetFormatPr defaultColWidth="9.25390625" defaultRowHeight="12.75"/>
  <cols>
    <col min="1" max="1" width="5.375" style="0" customWidth="1"/>
    <col min="2" max="2" width="47.25390625" style="0" customWidth="1"/>
    <col min="3" max="3" width="22.875" style="0" customWidth="1"/>
    <col min="4" max="4" width="15.875" style="0" customWidth="1"/>
    <col min="5" max="5" width="89.75390625" style="0" hidden="1" customWidth="1"/>
    <col min="6" max="6" width="8.75390625" style="0" hidden="1" customWidth="1"/>
    <col min="7" max="7" width="0.12890625" style="0" customWidth="1"/>
    <col min="8" max="8" width="6.00390625" style="0" hidden="1" customWidth="1"/>
    <col min="9" max="9" width="7.00390625" style="0" hidden="1" customWidth="1"/>
    <col min="10" max="10" width="7.375" style="0" hidden="1" customWidth="1"/>
    <col min="11" max="11" width="9.125" style="0" hidden="1" customWidth="1"/>
    <col min="12" max="12" width="9.875" style="0" hidden="1" customWidth="1"/>
    <col min="13" max="13" width="9.375" style="0" hidden="1" customWidth="1"/>
  </cols>
  <sheetData>
    <row r="3" spans="2:5" ht="18">
      <c r="B3" s="7" t="s">
        <v>13</v>
      </c>
      <c r="C3" s="7"/>
      <c r="D3" s="7"/>
      <c r="E3" s="7"/>
    </row>
    <row r="4" spans="2:5" ht="18">
      <c r="B4" s="8" t="s">
        <v>14</v>
      </c>
      <c r="C4" s="8"/>
      <c r="D4" s="8"/>
      <c r="E4" s="8"/>
    </row>
    <row r="5" spans="2:5" ht="18">
      <c r="B5" s="24" t="s">
        <v>15</v>
      </c>
      <c r="C5" s="24"/>
      <c r="D5" s="24"/>
      <c r="E5" s="24"/>
    </row>
    <row r="6" spans="2:5" ht="18">
      <c r="B6" s="8" t="s">
        <v>16</v>
      </c>
      <c r="C6" s="8"/>
      <c r="D6" s="8"/>
      <c r="E6" s="8"/>
    </row>
    <row r="7" spans="2:5" ht="17.25" customHeight="1">
      <c r="B7" s="8" t="s">
        <v>17</v>
      </c>
      <c r="C7" s="8"/>
      <c r="D7" s="8"/>
      <c r="E7" s="8"/>
    </row>
    <row r="8" spans="2:5" ht="18">
      <c r="B8" s="9" t="s">
        <v>51</v>
      </c>
      <c r="C8" s="9"/>
      <c r="D8" s="9"/>
      <c r="E8" s="9"/>
    </row>
    <row r="9" spans="2:5" ht="18">
      <c r="B9" s="17"/>
      <c r="C9" s="9"/>
      <c r="D9" s="9"/>
      <c r="E9" s="9"/>
    </row>
    <row r="10" spans="2:7" ht="18">
      <c r="B10" s="25" t="s">
        <v>18</v>
      </c>
      <c r="C10" s="25"/>
      <c r="D10" s="10"/>
      <c r="E10" s="10"/>
      <c r="G10" t="s">
        <v>22</v>
      </c>
    </row>
    <row r="12" spans="1:12" ht="9.75" customHeight="1">
      <c r="A12" s="5"/>
      <c r="B12" s="6"/>
      <c r="C12" s="4"/>
      <c r="D12" s="4"/>
      <c r="E12" s="4"/>
      <c r="F12" s="4"/>
      <c r="G12" s="4" t="s">
        <v>22</v>
      </c>
      <c r="H12" s="4"/>
      <c r="I12" s="4"/>
      <c r="J12" s="4"/>
      <c r="K12" s="4"/>
      <c r="L12" s="4"/>
    </row>
    <row r="13" ht="0.75" customHeight="1"/>
    <row r="14" ht="6.75" customHeight="1" hidden="1"/>
    <row r="15" spans="1:13" ht="12.75">
      <c r="A15" s="34" t="s">
        <v>0</v>
      </c>
      <c r="B15" s="34" t="s">
        <v>4</v>
      </c>
      <c r="C15" s="34" t="s">
        <v>1</v>
      </c>
      <c r="D15" s="26" t="s">
        <v>2</v>
      </c>
      <c r="E15" s="26" t="s">
        <v>3</v>
      </c>
      <c r="F15" s="29" t="s">
        <v>30</v>
      </c>
      <c r="G15" s="29" t="s">
        <v>5</v>
      </c>
      <c r="H15" s="29" t="s">
        <v>6</v>
      </c>
      <c r="I15" s="29" t="s">
        <v>7</v>
      </c>
      <c r="J15" s="29" t="s">
        <v>8</v>
      </c>
      <c r="K15" s="29" t="s">
        <v>12</v>
      </c>
      <c r="L15" s="29" t="s">
        <v>9</v>
      </c>
      <c r="M15" s="29" t="s">
        <v>10</v>
      </c>
    </row>
    <row r="16" spans="1:13" ht="12.75">
      <c r="A16" s="34"/>
      <c r="B16" s="34"/>
      <c r="C16" s="34"/>
      <c r="D16" s="27"/>
      <c r="E16" s="27"/>
      <c r="F16" s="30"/>
      <c r="G16" s="30"/>
      <c r="H16" s="30"/>
      <c r="I16" s="30"/>
      <c r="J16" s="30"/>
      <c r="K16" s="32"/>
      <c r="L16" s="30"/>
      <c r="M16" s="30"/>
    </row>
    <row r="17" spans="1:13" ht="26.25" customHeight="1">
      <c r="A17" s="34"/>
      <c r="B17" s="34"/>
      <c r="C17" s="34"/>
      <c r="D17" s="28"/>
      <c r="E17" s="28"/>
      <c r="F17" s="31"/>
      <c r="G17" s="31"/>
      <c r="H17" s="31"/>
      <c r="I17" s="31"/>
      <c r="J17" s="31"/>
      <c r="K17" s="33"/>
      <c r="L17" s="31"/>
      <c r="M17" s="31"/>
    </row>
    <row r="18" spans="1:13" ht="36">
      <c r="A18" s="1">
        <v>1</v>
      </c>
      <c r="B18" s="2" t="s">
        <v>29</v>
      </c>
      <c r="C18" s="2" t="s">
        <v>11</v>
      </c>
      <c r="D18" s="1">
        <f>SUM(F18:M18)</f>
        <v>25</v>
      </c>
      <c r="E18" s="18">
        <v>44986</v>
      </c>
      <c r="F18" s="1">
        <v>25</v>
      </c>
      <c r="G18" s="1"/>
      <c r="H18" s="1"/>
      <c r="I18" s="1"/>
      <c r="J18" s="1"/>
      <c r="K18" s="1"/>
      <c r="L18" s="1"/>
      <c r="M18" s="1"/>
    </row>
    <row r="19" spans="1:13" ht="36">
      <c r="A19" s="3">
        <v>5</v>
      </c>
      <c r="B19" s="11" t="s">
        <v>19</v>
      </c>
      <c r="C19" s="2" t="s">
        <v>11</v>
      </c>
      <c r="D19" s="1">
        <f aca="true" t="shared" si="0" ref="D19:D39">SUM(F19:M19)</f>
        <v>31</v>
      </c>
      <c r="E19" s="13">
        <v>44652</v>
      </c>
      <c r="F19" s="14">
        <v>31</v>
      </c>
      <c r="G19" s="12"/>
      <c r="H19" s="15"/>
      <c r="I19" s="14"/>
      <c r="J19" s="14"/>
      <c r="K19" s="14"/>
      <c r="L19" s="16"/>
      <c r="M19" s="14"/>
    </row>
    <row r="20" spans="1:13" ht="36">
      <c r="A20" s="3">
        <v>6</v>
      </c>
      <c r="B20" s="11" t="s">
        <v>20</v>
      </c>
      <c r="C20" s="2" t="s">
        <v>11</v>
      </c>
      <c r="D20" s="1">
        <f t="shared" si="0"/>
        <v>48</v>
      </c>
      <c r="E20" s="13">
        <v>44743</v>
      </c>
      <c r="F20" s="14">
        <v>48</v>
      </c>
      <c r="G20" s="12"/>
      <c r="H20" s="12"/>
      <c r="I20" s="12"/>
      <c r="J20" s="12"/>
      <c r="K20" s="14"/>
      <c r="L20" s="12"/>
      <c r="M20" s="12"/>
    </row>
    <row r="21" spans="1:13" ht="36">
      <c r="A21" s="3">
        <v>7</v>
      </c>
      <c r="B21" s="11" t="s">
        <v>21</v>
      </c>
      <c r="C21" s="2" t="s">
        <v>11</v>
      </c>
      <c r="D21" s="1">
        <f t="shared" si="0"/>
        <v>161</v>
      </c>
      <c r="E21" s="13">
        <v>44866</v>
      </c>
      <c r="F21" s="16"/>
      <c r="G21" s="16"/>
      <c r="H21" s="14">
        <v>161</v>
      </c>
      <c r="I21" s="16"/>
      <c r="J21" s="16"/>
      <c r="K21" s="14"/>
      <c r="L21" s="16"/>
      <c r="M21" s="16"/>
    </row>
    <row r="22" spans="1:13" ht="36">
      <c r="A22" s="3">
        <v>8</v>
      </c>
      <c r="B22" s="14" t="s">
        <v>23</v>
      </c>
      <c r="C22" s="2" t="s">
        <v>11</v>
      </c>
      <c r="D22" s="1">
        <f t="shared" si="0"/>
        <v>100</v>
      </c>
      <c r="E22" s="14" t="s">
        <v>27</v>
      </c>
      <c r="F22" s="16"/>
      <c r="G22" s="14"/>
      <c r="H22" s="14"/>
      <c r="I22" s="16"/>
      <c r="J22" s="14">
        <v>100</v>
      </c>
      <c r="K22" s="14"/>
      <c r="L22" s="16"/>
      <c r="M22" s="14"/>
    </row>
    <row r="23" spans="1:13" ht="36">
      <c r="A23" s="3">
        <v>9</v>
      </c>
      <c r="B23" s="14" t="s">
        <v>24</v>
      </c>
      <c r="C23" s="2" t="s">
        <v>11</v>
      </c>
      <c r="D23" s="1">
        <f t="shared" si="0"/>
        <v>127</v>
      </c>
      <c r="E23" s="14" t="s">
        <v>28</v>
      </c>
      <c r="F23" s="16"/>
      <c r="G23" s="14">
        <v>90</v>
      </c>
      <c r="H23" s="14">
        <v>16</v>
      </c>
      <c r="I23" s="1">
        <v>4</v>
      </c>
      <c r="J23" s="16"/>
      <c r="K23" s="16"/>
      <c r="L23" s="14">
        <v>9</v>
      </c>
      <c r="M23" s="14">
        <v>8</v>
      </c>
    </row>
    <row r="24" spans="1:13" ht="36">
      <c r="A24" s="3">
        <v>10</v>
      </c>
      <c r="B24" s="14" t="s">
        <v>25</v>
      </c>
      <c r="C24" s="2" t="s">
        <v>11</v>
      </c>
      <c r="D24" s="1">
        <f t="shared" si="0"/>
        <v>62</v>
      </c>
      <c r="E24" s="13">
        <v>45383</v>
      </c>
      <c r="F24" s="12"/>
      <c r="G24" s="14">
        <v>25</v>
      </c>
      <c r="H24" s="14">
        <v>16</v>
      </c>
      <c r="I24" s="1">
        <v>4</v>
      </c>
      <c r="J24" s="14"/>
      <c r="K24" s="12"/>
      <c r="L24" s="14">
        <v>9</v>
      </c>
      <c r="M24" s="14">
        <v>8</v>
      </c>
    </row>
    <row r="25" spans="1:13" ht="36">
      <c r="A25" s="3">
        <v>11</v>
      </c>
      <c r="B25" s="14" t="s">
        <v>26</v>
      </c>
      <c r="C25" s="2" t="s">
        <v>11</v>
      </c>
      <c r="D25" s="1">
        <f t="shared" si="0"/>
        <v>25</v>
      </c>
      <c r="E25" s="13">
        <v>44682</v>
      </c>
      <c r="F25" s="14"/>
      <c r="G25" s="14"/>
      <c r="H25" s="14">
        <v>20</v>
      </c>
      <c r="I25" s="1">
        <v>5</v>
      </c>
      <c r="J25" s="14"/>
      <c r="K25" s="14"/>
      <c r="L25" s="14"/>
      <c r="M25" s="14"/>
    </row>
    <row r="26" spans="1:13" ht="36">
      <c r="A26" s="3">
        <v>12</v>
      </c>
      <c r="B26" s="14" t="s">
        <v>31</v>
      </c>
      <c r="C26" s="2" t="s">
        <v>11</v>
      </c>
      <c r="D26" s="1">
        <f t="shared" si="0"/>
        <v>100</v>
      </c>
      <c r="E26" s="13">
        <v>45231</v>
      </c>
      <c r="F26" s="14"/>
      <c r="G26" s="14"/>
      <c r="H26" s="14"/>
      <c r="I26" s="14">
        <v>100</v>
      </c>
      <c r="J26" s="14"/>
      <c r="K26" s="14"/>
      <c r="L26" s="14"/>
      <c r="M26" s="14"/>
    </row>
    <row r="27" spans="1:13" ht="38.25" customHeight="1">
      <c r="A27" s="14">
        <v>13</v>
      </c>
      <c r="B27" s="14" t="s">
        <v>32</v>
      </c>
      <c r="C27" s="11" t="s">
        <v>11</v>
      </c>
      <c r="D27" s="14">
        <f t="shared" si="0"/>
        <v>100</v>
      </c>
      <c r="E27" s="13">
        <v>46204</v>
      </c>
      <c r="F27" s="14"/>
      <c r="G27" s="14"/>
      <c r="H27" s="14"/>
      <c r="I27" s="14">
        <v>100</v>
      </c>
      <c r="J27" s="14"/>
      <c r="K27" s="14"/>
      <c r="L27" s="14"/>
      <c r="M27" s="14"/>
    </row>
    <row r="28" spans="1:13" ht="39" customHeight="1">
      <c r="A28" s="14">
        <v>14</v>
      </c>
      <c r="B28" s="11" t="s">
        <v>33</v>
      </c>
      <c r="C28" s="11" t="s">
        <v>11</v>
      </c>
      <c r="D28" s="14">
        <f t="shared" si="0"/>
        <v>30</v>
      </c>
      <c r="E28" s="13">
        <v>46031</v>
      </c>
      <c r="F28" s="14"/>
      <c r="G28" s="14"/>
      <c r="H28" s="14"/>
      <c r="I28" s="14">
        <v>30</v>
      </c>
      <c r="J28" s="14"/>
      <c r="K28" s="14"/>
      <c r="L28" s="14"/>
      <c r="M28" s="14"/>
    </row>
    <row r="29" spans="1:13" ht="36.75" customHeight="1">
      <c r="A29" s="14">
        <v>15</v>
      </c>
      <c r="B29" s="11" t="s">
        <v>34</v>
      </c>
      <c r="C29" s="11" t="s">
        <v>11</v>
      </c>
      <c r="D29" s="14">
        <f t="shared" si="0"/>
        <v>100</v>
      </c>
      <c r="E29" s="13">
        <v>45046</v>
      </c>
      <c r="F29" s="14"/>
      <c r="G29" s="14"/>
      <c r="H29" s="14"/>
      <c r="I29" s="14">
        <v>100</v>
      </c>
      <c r="J29" s="14"/>
      <c r="K29" s="14"/>
      <c r="L29" s="14"/>
      <c r="M29" s="14"/>
    </row>
    <row r="30" spans="1:13" ht="39" customHeight="1">
      <c r="A30" s="14">
        <v>16</v>
      </c>
      <c r="B30" s="11" t="s">
        <v>35</v>
      </c>
      <c r="C30" s="11" t="s">
        <v>11</v>
      </c>
      <c r="D30" s="14">
        <f t="shared" si="0"/>
        <v>100</v>
      </c>
      <c r="E30" s="13">
        <v>45077</v>
      </c>
      <c r="F30" s="14"/>
      <c r="G30" s="14"/>
      <c r="H30" s="14"/>
      <c r="I30" s="14">
        <v>100</v>
      </c>
      <c r="J30" s="14"/>
      <c r="K30" s="14"/>
      <c r="L30" s="14"/>
      <c r="M30" s="14"/>
    </row>
    <row r="31" spans="1:13" ht="36.75" customHeight="1">
      <c r="A31" s="14">
        <v>17</v>
      </c>
      <c r="B31" s="11" t="s">
        <v>36</v>
      </c>
      <c r="C31" s="11" t="s">
        <v>11</v>
      </c>
      <c r="D31" s="14">
        <f t="shared" si="0"/>
        <v>100</v>
      </c>
      <c r="E31" s="13">
        <v>45046</v>
      </c>
      <c r="F31" s="14"/>
      <c r="G31" s="14"/>
      <c r="H31" s="14"/>
      <c r="I31" s="14">
        <v>100</v>
      </c>
      <c r="J31" s="14"/>
      <c r="K31" s="14"/>
      <c r="L31" s="14"/>
      <c r="M31" s="14"/>
    </row>
    <row r="32" spans="1:13" ht="39.75" customHeight="1">
      <c r="A32" s="14">
        <v>18</v>
      </c>
      <c r="B32" s="19" t="s">
        <v>37</v>
      </c>
      <c r="C32" s="11" t="s">
        <v>11</v>
      </c>
      <c r="D32" s="14">
        <f t="shared" si="0"/>
        <v>40</v>
      </c>
      <c r="E32" s="13">
        <v>44991</v>
      </c>
      <c r="F32" s="14"/>
      <c r="G32" s="14"/>
      <c r="H32" s="14"/>
      <c r="I32" s="14">
        <v>40</v>
      </c>
      <c r="J32" s="14"/>
      <c r="K32" s="14"/>
      <c r="L32" s="14"/>
      <c r="M32" s="14"/>
    </row>
    <row r="33" spans="1:13" ht="37.5" customHeight="1">
      <c r="A33" s="14">
        <v>19</v>
      </c>
      <c r="B33" s="19" t="s">
        <v>38</v>
      </c>
      <c r="C33" s="11" t="s">
        <v>11</v>
      </c>
      <c r="D33" s="14">
        <f t="shared" si="0"/>
        <v>40</v>
      </c>
      <c r="E33" s="13">
        <v>44863</v>
      </c>
      <c r="F33" s="14"/>
      <c r="G33" s="14"/>
      <c r="H33" s="14"/>
      <c r="I33" s="14">
        <v>40</v>
      </c>
      <c r="J33" s="14"/>
      <c r="K33" s="14"/>
      <c r="L33" s="14"/>
      <c r="M33" s="14"/>
    </row>
    <row r="34" spans="1:13" ht="37.5" customHeight="1">
      <c r="A34" s="14">
        <v>20</v>
      </c>
      <c r="B34" s="19" t="s">
        <v>39</v>
      </c>
      <c r="C34" s="11" t="s">
        <v>11</v>
      </c>
      <c r="D34" s="14">
        <f t="shared" si="0"/>
        <v>100</v>
      </c>
      <c r="E34" s="13">
        <v>46113</v>
      </c>
      <c r="F34" s="14"/>
      <c r="G34" s="14"/>
      <c r="H34" s="14"/>
      <c r="I34" s="14">
        <v>100</v>
      </c>
      <c r="J34" s="14"/>
      <c r="K34" s="14"/>
      <c r="L34" s="14"/>
      <c r="M34" s="14"/>
    </row>
    <row r="35" spans="1:13" ht="36" customHeight="1">
      <c r="A35" s="14">
        <v>21</v>
      </c>
      <c r="B35" s="20" t="s">
        <v>40</v>
      </c>
      <c r="C35" s="11" t="s">
        <v>11</v>
      </c>
      <c r="D35" s="14">
        <f t="shared" si="0"/>
        <v>500</v>
      </c>
      <c r="E35" s="13">
        <v>46143</v>
      </c>
      <c r="F35" s="14"/>
      <c r="G35" s="14"/>
      <c r="H35" s="14"/>
      <c r="I35" s="14">
        <v>500</v>
      </c>
      <c r="J35" s="14"/>
      <c r="K35" s="14"/>
      <c r="L35" s="14"/>
      <c r="M35" s="14"/>
    </row>
    <row r="36" spans="1:13" ht="39.75" customHeight="1">
      <c r="A36" s="14">
        <v>22</v>
      </c>
      <c r="B36" s="21" t="s">
        <v>41</v>
      </c>
      <c r="C36" s="11" t="s">
        <v>11</v>
      </c>
      <c r="D36" s="14">
        <f t="shared" si="0"/>
        <v>400</v>
      </c>
      <c r="E36" s="13">
        <v>45352</v>
      </c>
      <c r="F36" s="14"/>
      <c r="G36" s="14"/>
      <c r="H36" s="14"/>
      <c r="I36" s="14">
        <v>400</v>
      </c>
      <c r="J36" s="14"/>
      <c r="K36" s="14"/>
      <c r="L36" s="14"/>
      <c r="M36" s="14"/>
    </row>
    <row r="37" spans="1:13" ht="36" customHeight="1">
      <c r="A37" s="14">
        <v>23</v>
      </c>
      <c r="B37" s="21" t="s">
        <v>42</v>
      </c>
      <c r="C37" s="11" t="s">
        <v>11</v>
      </c>
      <c r="D37" s="14">
        <f t="shared" si="0"/>
        <v>50</v>
      </c>
      <c r="E37" s="13">
        <v>46054</v>
      </c>
      <c r="F37" s="14"/>
      <c r="G37" s="14"/>
      <c r="H37" s="14"/>
      <c r="I37" s="14">
        <v>50</v>
      </c>
      <c r="J37" s="14"/>
      <c r="K37" s="14"/>
      <c r="L37" s="14"/>
      <c r="M37" s="14"/>
    </row>
    <row r="38" spans="1:13" ht="35.25" customHeight="1">
      <c r="A38" s="14">
        <v>24</v>
      </c>
      <c r="B38" s="21" t="s">
        <v>43</v>
      </c>
      <c r="C38" s="11" t="s">
        <v>11</v>
      </c>
      <c r="D38" s="14">
        <f t="shared" si="0"/>
        <v>50</v>
      </c>
      <c r="E38" s="13">
        <v>46023</v>
      </c>
      <c r="F38" s="14"/>
      <c r="G38" s="14"/>
      <c r="H38" s="14"/>
      <c r="I38" s="14">
        <v>50</v>
      </c>
      <c r="J38" s="14"/>
      <c r="K38" s="14"/>
      <c r="L38" s="14"/>
      <c r="M38" s="14"/>
    </row>
    <row r="39" spans="1:13" ht="38.25" customHeight="1">
      <c r="A39" s="14">
        <v>25</v>
      </c>
      <c r="B39" s="21" t="s">
        <v>44</v>
      </c>
      <c r="C39" s="11" t="s">
        <v>11</v>
      </c>
      <c r="D39" s="14">
        <f t="shared" si="0"/>
        <v>1</v>
      </c>
      <c r="E39" s="13">
        <v>46023</v>
      </c>
      <c r="F39" s="14"/>
      <c r="G39" s="14"/>
      <c r="H39" s="14"/>
      <c r="I39" s="14">
        <v>1</v>
      </c>
      <c r="J39" s="14"/>
      <c r="K39" s="14"/>
      <c r="L39" s="14"/>
      <c r="M39" s="14"/>
    </row>
    <row r="40" spans="1:13" ht="33.75" customHeight="1">
      <c r="A40" s="14">
        <v>26</v>
      </c>
      <c r="B40" s="21" t="s">
        <v>45</v>
      </c>
      <c r="C40" s="11" t="s">
        <v>11</v>
      </c>
      <c r="D40" s="14">
        <v>99</v>
      </c>
      <c r="E40" s="13">
        <v>45870</v>
      </c>
      <c r="F40" s="14"/>
      <c r="G40" s="14"/>
      <c r="H40" s="14"/>
      <c r="I40" s="14">
        <v>99</v>
      </c>
      <c r="J40" s="14"/>
      <c r="K40" s="14"/>
      <c r="L40" s="14"/>
      <c r="M40" s="14"/>
    </row>
    <row r="41" spans="1:13" ht="41.25" customHeight="1">
      <c r="A41" s="14">
        <v>27</v>
      </c>
      <c r="B41" s="22" t="s">
        <v>46</v>
      </c>
      <c r="C41" s="11" t="s">
        <v>11</v>
      </c>
      <c r="D41" s="14">
        <v>20</v>
      </c>
      <c r="E41" s="13">
        <v>45931</v>
      </c>
      <c r="F41" s="14"/>
      <c r="G41" s="14"/>
      <c r="H41" s="14"/>
      <c r="I41" s="14">
        <v>20</v>
      </c>
      <c r="J41" s="14"/>
      <c r="K41" s="14"/>
      <c r="L41" s="14"/>
      <c r="M41" s="14"/>
    </row>
    <row r="42" spans="1:13" ht="35.25" customHeight="1">
      <c r="A42" s="14">
        <v>28</v>
      </c>
      <c r="B42" s="11" t="s">
        <v>47</v>
      </c>
      <c r="C42" s="11" t="s">
        <v>11</v>
      </c>
      <c r="D42" s="14">
        <v>100</v>
      </c>
      <c r="E42" s="13">
        <v>46143</v>
      </c>
      <c r="F42" s="14"/>
      <c r="G42" s="14"/>
      <c r="H42" s="14"/>
      <c r="I42" s="14">
        <v>100</v>
      </c>
      <c r="J42" s="14"/>
      <c r="K42" s="14"/>
      <c r="L42" s="14"/>
      <c r="M42" s="14"/>
    </row>
    <row r="43" spans="1:13" ht="36" customHeight="1">
      <c r="A43" s="14">
        <v>29</v>
      </c>
      <c r="B43" s="22" t="s">
        <v>48</v>
      </c>
      <c r="C43" s="11" t="s">
        <v>11</v>
      </c>
      <c r="D43" s="14">
        <v>100</v>
      </c>
      <c r="E43" s="13">
        <v>45931</v>
      </c>
      <c r="F43" s="14"/>
      <c r="G43" s="14"/>
      <c r="H43" s="14"/>
      <c r="I43" s="14">
        <v>100</v>
      </c>
      <c r="J43" s="14"/>
      <c r="K43" s="14"/>
      <c r="L43" s="14"/>
      <c r="M43" s="14"/>
    </row>
    <row r="44" spans="1:13" ht="48.75" customHeight="1">
      <c r="A44" s="14">
        <v>30</v>
      </c>
      <c r="B44" s="23" t="s">
        <v>49</v>
      </c>
      <c r="C44" s="11" t="s">
        <v>11</v>
      </c>
      <c r="D44" s="14">
        <v>50</v>
      </c>
      <c r="E44" s="13">
        <v>46143</v>
      </c>
      <c r="F44" s="14"/>
      <c r="G44" s="14"/>
      <c r="H44" s="14"/>
      <c r="I44" s="14">
        <v>50</v>
      </c>
      <c r="J44" s="14"/>
      <c r="K44" s="14"/>
      <c r="L44" s="14"/>
      <c r="M44" s="14"/>
    </row>
    <row r="45" spans="1:13" ht="39" customHeight="1">
      <c r="A45" s="14">
        <v>31</v>
      </c>
      <c r="B45" s="23" t="s">
        <v>50</v>
      </c>
      <c r="C45" s="11" t="s">
        <v>11</v>
      </c>
      <c r="D45" s="14">
        <v>300</v>
      </c>
      <c r="E45" s="13">
        <v>46174</v>
      </c>
      <c r="F45" s="14"/>
      <c r="G45" s="14"/>
      <c r="H45" s="14"/>
      <c r="I45" s="14">
        <v>300</v>
      </c>
      <c r="J45" s="14"/>
      <c r="K45" s="14"/>
      <c r="L45" s="14"/>
      <c r="M45" s="14"/>
    </row>
  </sheetData>
  <sheetProtection selectLockedCells="1" selectUnlockedCells="1"/>
  <mergeCells count="15">
    <mergeCell ref="A15:A17"/>
    <mergeCell ref="B15:B17"/>
    <mergeCell ref="C15:C17"/>
    <mergeCell ref="L15:L17"/>
    <mergeCell ref="F15:F17"/>
    <mergeCell ref="G15:G17"/>
    <mergeCell ref="D15:D17"/>
    <mergeCell ref="J15:J17"/>
    <mergeCell ref="K15:K17"/>
    <mergeCell ref="H15:H17"/>
    <mergeCell ref="M15:M17"/>
    <mergeCell ref="B5:E5"/>
    <mergeCell ref="B10:C10"/>
    <mergeCell ref="E15:E17"/>
    <mergeCell ref="I15:I17"/>
  </mergeCells>
  <printOptions/>
  <pageMargins left="0.75" right="0.75" top="1" bottom="1" header="0.51" footer="0.51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2022-02-15T12:59:26Z</cp:lastPrinted>
  <dcterms:created xsi:type="dcterms:W3CDTF">2019-06-25T15:09:52Z</dcterms:created>
  <dcterms:modified xsi:type="dcterms:W3CDTF">2022-02-15T12:59:55Z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1033-10.2.0.7636</vt:lpwstr>
  </property>
</Properties>
</file>